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ge.imboden\Dropbox\@shared\Api\ApiSion comité\Modèle lettre, PPT, divers\"/>
    </mc:Choice>
  </mc:AlternateContent>
  <xr:revisionPtr revIDLastSave="0" documentId="13_ncr:1_{9930E4E4-17C5-4EDA-AA59-569931750F0F}" xr6:coauthVersionLast="46" xr6:coauthVersionMax="46" xr10:uidLastSave="{00000000-0000-0000-0000-000000000000}"/>
  <bookViews>
    <workbookView xWindow="-110" yWindow="-110" windowWidth="38620" windowHeight="2136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11" i="1"/>
  <c r="B10" i="1"/>
  <c r="B9" i="1"/>
  <c r="B8" i="1"/>
  <c r="B7" i="1"/>
</calcChain>
</file>

<file path=xl/sharedStrings.xml><?xml version="1.0" encoding="utf-8"?>
<sst xmlns="http://schemas.openxmlformats.org/spreadsheetml/2006/main" count="25" uniqueCount="25">
  <si>
    <t>Calendrier pour l'élevage de reines</t>
  </si>
  <si>
    <t>Date prévue pour le greffage</t>
  </si>
  <si>
    <t>J-1</t>
  </si>
  <si>
    <t>préparation du starter</t>
  </si>
  <si>
    <t>J</t>
  </si>
  <si>
    <t>greffage &amp; starter (picking)</t>
  </si>
  <si>
    <t>J+1</t>
  </si>
  <si>
    <t>J+5</t>
  </si>
  <si>
    <t>J+10</t>
  </si>
  <si>
    <t>peuplement ruchettes</t>
  </si>
  <si>
    <t>J+11</t>
  </si>
  <si>
    <t>J+12</t>
  </si>
  <si>
    <t>introduction cellules royales</t>
  </si>
  <si>
    <t>J+13</t>
  </si>
  <si>
    <t>J+25</t>
  </si>
  <si>
    <t>début de la ponte</t>
  </si>
  <si>
    <t>J+28</t>
  </si>
  <si>
    <t>retour de la station</t>
  </si>
  <si>
    <t>bigoudis ou couveuse</t>
  </si>
  <si>
    <t>Interventions</t>
  </si>
  <si>
    <t>Date</t>
  </si>
  <si>
    <t>Jour</t>
  </si>
  <si>
    <t>émergence des reines</t>
  </si>
  <si>
    <t>monter en station ou faire féconder sur place</t>
  </si>
  <si>
    <t>introduire dans finisseuse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</si>
</sst>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C]dddd\,\ d\.\ mmmm\ 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 style="thin">
        <color auto="1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</cellStyleXfs>
  <cellXfs count="17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10" borderId="0" xfId="8" applyFont="1"/>
    <xf numFmtId="164" fontId="6" fillId="0" borderId="2" xfId="0" applyNumberFormat="1" applyFont="1" applyBorder="1" applyAlignment="1">
      <alignment horizontal="left"/>
    </xf>
    <xf numFmtId="14" fontId="8" fillId="9" borderId="0" xfId="0" applyNumberFormat="1" applyFont="1" applyFill="1" applyAlignment="1">
      <alignment horizontal="center"/>
    </xf>
    <xf numFmtId="0" fontId="9" fillId="0" borderId="0" xfId="0" applyFont="1"/>
    <xf numFmtId="0" fontId="6" fillId="11" borderId="2" xfId="2" applyFont="1" applyFill="1" applyBorder="1"/>
    <xf numFmtId="0" fontId="6" fillId="11" borderId="2" xfId="6" applyFont="1" applyFill="1" applyBorder="1"/>
    <xf numFmtId="0" fontId="6" fillId="11" borderId="2" xfId="7" applyFont="1" applyFill="1" applyBorder="1"/>
    <xf numFmtId="0" fontId="6" fillId="11" borderId="2" xfId="3" applyFont="1" applyFill="1" applyBorder="1"/>
    <xf numFmtId="0" fontId="6" fillId="11" borderId="2" xfId="4" applyFont="1" applyFill="1" applyBorder="1"/>
    <xf numFmtId="0" fontId="6" fillId="11" borderId="2" xfId="5" applyFont="1" applyFill="1" applyBorder="1"/>
    <xf numFmtId="0" fontId="7" fillId="10" borderId="3" xfId="8" applyFont="1" applyBorder="1"/>
    <xf numFmtId="0" fontId="6" fillId="11" borderId="2" xfId="5" applyFont="1" applyFill="1" applyBorder="1" applyAlignment="1">
      <alignment wrapText="1"/>
    </xf>
    <xf numFmtId="0" fontId="11" fillId="11" borderId="2" xfId="1" applyFont="1" applyFill="1" applyBorder="1"/>
  </cellXfs>
  <cellStyles count="9">
    <cellStyle name="40 % - Akzent5" xfId="6" builtinId="47"/>
    <cellStyle name="60 % - Akzent2" xfId="3" builtinId="36"/>
    <cellStyle name="60 % - Akzent3" xfId="4" builtinId="40"/>
    <cellStyle name="60 % - Akzent4" xfId="5" builtinId="44"/>
    <cellStyle name="60 % - Akzent6" xfId="7" builtinId="52"/>
    <cellStyle name="Akzent1" xfId="8" builtinId="29"/>
    <cellStyle name="Notiz" xfId="2" builtinId="10"/>
    <cellStyle name="Schlecht" xfId="1" builtinId="27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565150</xdr:colOff>
      <xdr:row>1</xdr:row>
      <xdr:rowOff>25400</xdr:rowOff>
    </xdr:from>
    <xdr:to>
      <xdr:col>7</xdr:col>
      <xdr:colOff>63500</xdr:colOff>
      <xdr:row>5</xdr:row>
      <xdr:rowOff>228600</xdr:rowOff>
    </xdr:to>
    <xdr:sp macro="" textlink="">
      <xdr:nvSpPr>
        <xdr:cNvPr id="3" name="Legende: Linie 2">
          <a:extLst>
            <a:ext uri="{FF2B5EF4-FFF2-40B4-BE49-F238E27FC236}">
              <a16:creationId xmlns:a16="http://schemas.microsoft.com/office/drawing/2014/main" id="{61C2833B-688D-4E38-AB7A-B9EB1BBED9AD}"/>
            </a:ext>
          </a:extLst>
        </xdr:cNvPr>
        <xdr:cNvSpPr/>
      </xdr:nvSpPr>
      <xdr:spPr>
        <a:xfrm>
          <a:off x="5245100" y="355600"/>
          <a:ext cx="1746250" cy="1206500"/>
        </a:xfrm>
        <a:prstGeom prst="borderCallout1">
          <a:avLst>
            <a:gd name="adj1" fmla="val 18750"/>
            <a:gd name="adj2" fmla="val -8333"/>
            <a:gd name="adj3" fmla="val 43993"/>
            <a:gd name="adj4" fmla="val -71424"/>
          </a:avLst>
        </a:prstGeom>
        <a:ln w="952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de-CH" sz="1100"/>
            <a:t>Pour</a:t>
          </a:r>
          <a:r>
            <a:rPr lang="de-CH" sz="1100" baseline="0"/>
            <a:t> obtenir un calendrier, saisir la date de greffage dans la cellule jaune. Toutes les autres dates sont mises automatiquement à jour.</a:t>
          </a:r>
          <a:endParaRPr lang="de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"/>
  <sheetViews>
    <sheetView showGridLines="0" tabSelected="1" workbookViewId="0">
      <selection activeCell="C10" sqref="C10"/>
    </sheetView>
  </sheetViews>
  <sheetFormatPr baseColWidth="10" defaultColWidth="10.7265625" defaultRowHeight="14.5" x14ac:dyDescent="0.35"/>
  <cols>
    <col min="1" max="1" width="5.6328125" customWidth="1"/>
    <col min="2" max="2" width="33.1796875" customWidth="1"/>
    <col min="3" max="3" width="27.36328125" customWidth="1"/>
  </cols>
  <sheetData>
    <row r="1" spans="1:3" ht="26" x14ac:dyDescent="0.6">
      <c r="A1" s="1" t="s">
        <v>0</v>
      </c>
    </row>
    <row r="4" spans="1:3" ht="25" customHeight="1" x14ac:dyDescent="0.5">
      <c r="A4" s="7"/>
      <c r="B4" s="7" t="s">
        <v>1</v>
      </c>
      <c r="C4" s="6">
        <v>44331</v>
      </c>
    </row>
    <row r="5" spans="1:3" ht="25" customHeight="1" x14ac:dyDescent="0.35">
      <c r="A5" s="2"/>
      <c r="B5" s="2"/>
      <c r="C5" s="3"/>
    </row>
    <row r="6" spans="1:3" ht="25" customHeight="1" x14ac:dyDescent="0.35">
      <c r="A6" s="14" t="s">
        <v>21</v>
      </c>
      <c r="B6" s="14" t="s">
        <v>20</v>
      </c>
      <c r="C6" s="4" t="s">
        <v>19</v>
      </c>
    </row>
    <row r="7" spans="1:3" ht="21" customHeight="1" x14ac:dyDescent="0.35">
      <c r="A7" s="5" t="s">
        <v>2</v>
      </c>
      <c r="B7" s="5">
        <f>$C$4-1</f>
        <v>44330</v>
      </c>
      <c r="C7" s="8" t="s">
        <v>3</v>
      </c>
    </row>
    <row r="8" spans="1:3" ht="21" customHeight="1" x14ac:dyDescent="0.35">
      <c r="A8" s="5" t="s">
        <v>4</v>
      </c>
      <c r="B8" s="5">
        <f>$C$4</f>
        <v>44331</v>
      </c>
      <c r="C8" s="9" t="s">
        <v>5</v>
      </c>
    </row>
    <row r="9" spans="1:3" ht="21" customHeight="1" x14ac:dyDescent="0.35">
      <c r="A9" s="5" t="s">
        <v>6</v>
      </c>
      <c r="B9" s="5">
        <f>$C$4+1</f>
        <v>44332</v>
      </c>
      <c r="C9" s="10" t="s">
        <v>24</v>
      </c>
    </row>
    <row r="10" spans="1:3" ht="21" customHeight="1" x14ac:dyDescent="0.35">
      <c r="A10" s="5" t="s">
        <v>7</v>
      </c>
      <c r="B10" s="5">
        <f>$C$4+5</f>
        <v>44336</v>
      </c>
      <c r="C10" s="16" t="s">
        <v>18</v>
      </c>
    </row>
    <row r="11" spans="1:3" ht="21" customHeight="1" x14ac:dyDescent="0.35">
      <c r="A11" s="5" t="s">
        <v>8</v>
      </c>
      <c r="B11" s="5">
        <f>$C$4+10</f>
        <v>44341</v>
      </c>
      <c r="C11" s="11" t="s">
        <v>9</v>
      </c>
    </row>
    <row r="12" spans="1:3" ht="21" customHeight="1" x14ac:dyDescent="0.35">
      <c r="A12" s="5" t="s">
        <v>10</v>
      </c>
      <c r="B12" s="5">
        <f>$C$4+11</f>
        <v>44342</v>
      </c>
      <c r="C12" s="12" t="s">
        <v>12</v>
      </c>
    </row>
    <row r="13" spans="1:3" ht="21" customHeight="1" x14ac:dyDescent="0.35">
      <c r="A13" s="5" t="s">
        <v>11</v>
      </c>
      <c r="B13" s="5">
        <f>$C$4+12</f>
        <v>44343</v>
      </c>
      <c r="C13" s="13" t="s">
        <v>22</v>
      </c>
    </row>
    <row r="14" spans="1:3" ht="28" customHeight="1" x14ac:dyDescent="0.35">
      <c r="A14" s="5" t="s">
        <v>13</v>
      </c>
      <c r="B14" s="5">
        <f>$C$4+13</f>
        <v>44344</v>
      </c>
      <c r="C14" s="15" t="s">
        <v>23</v>
      </c>
    </row>
    <row r="15" spans="1:3" ht="21" customHeight="1" x14ac:dyDescent="0.35">
      <c r="A15" s="5" t="s">
        <v>14</v>
      </c>
      <c r="B15" s="5">
        <f>$C$4+25</f>
        <v>44356</v>
      </c>
      <c r="C15" s="12" t="s">
        <v>15</v>
      </c>
    </row>
    <row r="16" spans="1:3" ht="21" customHeight="1" x14ac:dyDescent="0.35">
      <c r="A16" s="5" t="s">
        <v>16</v>
      </c>
      <c r="B16" s="5">
        <f>$C$4+28</f>
        <v>44359</v>
      </c>
      <c r="C16" s="13" t="s">
        <v>17</v>
      </c>
    </row>
  </sheetData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Serge Imboden</cp:lastModifiedBy>
  <dcterms:created xsi:type="dcterms:W3CDTF">2017-05-23T19:35:08Z</dcterms:created>
  <dcterms:modified xsi:type="dcterms:W3CDTF">2021-05-14T07:03:14Z</dcterms:modified>
</cp:coreProperties>
</file>